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A57A0A31-42A8-422D-8D93-F1E8B1A5A282}" xr6:coauthVersionLast="47" xr6:coauthVersionMax="47" xr10:uidLastSave="{00000000-0000-0000-0000-000000000000}"/>
  <bookViews>
    <workbookView xWindow="15504" yWindow="996" windowWidth="26016" windowHeight="21072" xr2:uid="{00000000-000D-0000-FFFF-FFFF00000000}"/>
  </bookViews>
  <sheets>
    <sheet name="（ａ）時間と速さとの関係" sheetId="35" r:id="rId1"/>
    <sheet name="（ｂ）時間と移動距離との関係" sheetId="36" r:id="rId2"/>
    <sheet name="（ａ）時間と速さとの関係 (教科書の例) " sheetId="16" r:id="rId3"/>
    <sheet name="（ｂ）時間と移動距離との関係 (教科書の例) " sheetId="2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4" l="1"/>
  <c r="C20" i="24" s="1"/>
  <c r="D20" i="24" s="1"/>
  <c r="E20" i="24" s="1"/>
  <c r="F20" i="24" s="1"/>
  <c r="C22" i="16"/>
  <c r="D22" i="16"/>
  <c r="E22" i="16"/>
  <c r="F22" i="16"/>
  <c r="B22" i="16"/>
</calcChain>
</file>

<file path=xl/sharedStrings.xml><?xml version="1.0" encoding="utf-8"?>
<sst xmlns="http://schemas.openxmlformats.org/spreadsheetml/2006/main" count="16" uniqueCount="7">
  <si>
    <t>　やってみよう▶水平面上での台車の運動を調べてみよう</t>
    <rPh sb="8" eb="11">
      <t>スイヘイメン</t>
    </rPh>
    <rPh sb="11" eb="12">
      <t>ジョウ</t>
    </rPh>
    <rPh sb="14" eb="16">
      <t>ダイシャ</t>
    </rPh>
    <rPh sb="17" eb="19">
      <t>ウンドウ</t>
    </rPh>
    <rPh sb="20" eb="21">
      <t>シラ</t>
    </rPh>
    <phoneticPr fontId="1"/>
  </si>
  <si>
    <t>時間〔ｓ〕</t>
  </si>
  <si>
    <t>速さ〔cm/s〕</t>
    <phoneticPr fontId="1"/>
  </si>
  <si>
    <t>5打点間の距離〔cm〕</t>
    <rPh sb="1" eb="4">
      <t>ダテンアイダ</t>
    </rPh>
    <rPh sb="5" eb="7">
      <t>キョリ</t>
    </rPh>
    <phoneticPr fontId="1"/>
  </si>
  <si>
    <t>時間〔ｓ〕</t>
    <phoneticPr fontId="1"/>
  </si>
  <si>
    <t>中間の時間〔ｓ〕</t>
    <rPh sb="0" eb="2">
      <t>チュウカン</t>
    </rPh>
    <rPh sb="3" eb="5">
      <t>ジカン</t>
    </rPh>
    <phoneticPr fontId="1"/>
  </si>
  <si>
    <t>移動距離〔cm〕</t>
    <rPh sb="0" eb="4">
      <t>イドウキョリ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</si>
</sst>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（ａ）時間と速さとの関係 </a:t>
            </a:r>
            <a:endParaRPr lang="en-US" altLang="ja-JP" sz="1200"/>
          </a:p>
        </c:rich>
      </c:tx>
      <c:layout>
        <c:manualLayout>
          <c:xMode val="edge"/>
          <c:yMode val="edge"/>
          <c:x val="0.32629138912323158"/>
          <c:y val="7.04775476484961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56033401986777"/>
          <c:y val="0.10575595768101341"/>
          <c:w val="0.83265199301838044"/>
          <c:h val="0.712437124333791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backward val="0.5"/>
            <c:dispRSqr val="0"/>
            <c:dispEq val="0"/>
          </c:trendline>
          <c:xVal>
            <c:numRef>
              <c:f>'（ａ）時間と速さとの関係'!$B$20:$F$20</c:f>
              <c:numCache>
                <c:formatCode>General</c:formatCode>
                <c:ptCount val="5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</c:numCache>
            </c:numRef>
          </c:xVal>
          <c:yVal>
            <c:numRef>
              <c:f>'（ａ）時間と速さとの関係'!$B$22:$F$22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FA-464D-A428-B9E21227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0.6000000000000000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'（ａ）時間と速さとの関係'!$A$19</c:f>
              <c:strCache>
                <c:ptCount val="1"/>
                <c:pt idx="0">
                  <c:v>時間〔ｓ〕</c:v>
                </c:pt>
              </c:strCache>
            </c:strRef>
          </c:tx>
          <c:layout>
            <c:manualLayout>
              <c:xMode val="edge"/>
              <c:yMode val="edge"/>
              <c:x val="0.44023678603471966"/>
              <c:y val="0.89763590303922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0.1"/>
        <c:minorUnit val="0.01"/>
      </c:valAx>
      <c:valAx>
        <c:axId val="596924776"/>
        <c:scaling>
          <c:orientation val="minMax"/>
          <c:max val="17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'（ａ）時間と速さとの関係'!$A$22</c:f>
              <c:strCache>
                <c:ptCount val="1"/>
                <c:pt idx="0">
                  <c:v>速さ〔cm/s〕</c:v>
                </c:pt>
              </c:strCache>
            </c:strRef>
          </c:tx>
          <c:layout>
            <c:manualLayout>
              <c:xMode val="edge"/>
              <c:yMode val="edge"/>
              <c:x val="1.6200171351120535E-2"/>
              <c:y val="0.30042997483568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5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alpha val="98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baseline="0"/>
              <a:t>（ｂ）時間と移動距離との関係</a:t>
            </a:r>
            <a:endParaRPr lang="en-US" altLang="ja-JP" sz="1200"/>
          </a:p>
        </c:rich>
      </c:tx>
      <c:layout>
        <c:manualLayout>
          <c:xMode val="edge"/>
          <c:yMode val="edge"/>
          <c:x val="0.28462917110292768"/>
          <c:y val="1.8938623156291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30207228824318"/>
          <c:y val="0.11764685687891291"/>
          <c:w val="0.84191024640521617"/>
          <c:h val="0.7045097904585941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"/>
            <c:backward val="0.5"/>
            <c:dispRSqr val="0"/>
            <c:dispEq val="0"/>
          </c:trendline>
          <c:xVal>
            <c:numRef>
              <c:f>'（ｂ）時間と移動距離との関係'!$B$19:$F$19</c:f>
              <c:numCache>
                <c:formatCode>0.0_ 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xVal>
          <c:yVal>
            <c:numRef>
              <c:f>'（ｂ）時間と移動距離との関係'!$B$20:$F$20</c:f>
              <c:numCache>
                <c:formatCode>0.0_ 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FA-4403-83C6-D1C80D46E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0.6000000000000000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'（ｂ）時間と移動距離との関係'!$A$19</c:f>
              <c:strCache>
                <c:ptCount val="1"/>
                <c:pt idx="0">
                  <c:v>時間〔ｓ〕</c:v>
                </c:pt>
              </c:strCache>
            </c:strRef>
          </c:tx>
          <c:layout>
            <c:manualLayout>
              <c:xMode val="edge"/>
              <c:yMode val="edge"/>
              <c:x val="0.44023686626773428"/>
              <c:y val="0.893672249027820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0.1"/>
        <c:minorUnit val="0.01"/>
      </c:valAx>
      <c:valAx>
        <c:axId val="596924776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'（ｂ）時間と移動距離との関係'!$A$20</c:f>
              <c:strCache>
                <c:ptCount val="1"/>
                <c:pt idx="0">
                  <c:v>移動距離〔cm〕</c:v>
                </c:pt>
              </c:strCache>
            </c:strRef>
          </c:tx>
          <c:layout>
            <c:manualLayout>
              <c:xMode val="edge"/>
              <c:yMode val="edge"/>
              <c:x val="9.2564613891289536E-3"/>
              <c:y val="0.30043006859875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20"/>
        <c:min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alpha val="98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（ａ）時間と速さとの関係 </a:t>
            </a:r>
            <a:endParaRPr lang="en-US" altLang="ja-JP" sz="1200"/>
          </a:p>
        </c:rich>
      </c:tx>
      <c:layout>
        <c:manualLayout>
          <c:xMode val="edge"/>
          <c:yMode val="edge"/>
          <c:x val="0.32629138912323158"/>
          <c:y val="7.04775476484961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56033401986777"/>
          <c:y val="0.10575595768101341"/>
          <c:w val="0.83265199301838044"/>
          <c:h val="0.712437124333791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backward val="0.5"/>
            <c:dispRSqr val="0"/>
            <c:dispEq val="0"/>
          </c:trendline>
          <c:xVal>
            <c:numRef>
              <c:f>'（ａ）時間と速さとの関係 (教科書の例) '!$B$20:$F$20</c:f>
              <c:numCache>
                <c:formatCode>General</c:formatCode>
                <c:ptCount val="5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</c:numCache>
            </c:numRef>
          </c:xVal>
          <c:yVal>
            <c:numRef>
              <c:f>'（ａ）時間と速さとの関係 (教科書の例) '!$B$22:$F$22</c:f>
              <c:numCache>
                <c:formatCode>General</c:formatCode>
                <c:ptCount val="5"/>
                <c:pt idx="0">
                  <c:v>125</c:v>
                </c:pt>
                <c:pt idx="1">
                  <c:v>125</c:v>
                </c:pt>
                <c:pt idx="2">
                  <c:v>123</c:v>
                </c:pt>
                <c:pt idx="3">
                  <c:v>120</c:v>
                </c:pt>
                <c:pt idx="4">
                  <c:v>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5E-47E3-9135-25F4F0C9B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0.6000000000000000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'（ａ）時間と速さとの関係 (教科書の例) '!$A$19</c:f>
              <c:strCache>
                <c:ptCount val="1"/>
                <c:pt idx="0">
                  <c:v>時間〔ｓ〕</c:v>
                </c:pt>
              </c:strCache>
            </c:strRef>
          </c:tx>
          <c:layout>
            <c:manualLayout>
              <c:xMode val="edge"/>
              <c:yMode val="edge"/>
              <c:x val="0.44023678603471966"/>
              <c:y val="0.89763590303922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0.1"/>
        <c:minorUnit val="0.01"/>
      </c:valAx>
      <c:valAx>
        <c:axId val="596924776"/>
        <c:scaling>
          <c:orientation val="minMax"/>
          <c:max val="17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'（ａ）時間と速さとの関係 (教科書の例) '!$A$22</c:f>
              <c:strCache>
                <c:ptCount val="1"/>
                <c:pt idx="0">
                  <c:v>速さ〔cm/s〕</c:v>
                </c:pt>
              </c:strCache>
            </c:strRef>
          </c:tx>
          <c:layout>
            <c:manualLayout>
              <c:xMode val="edge"/>
              <c:yMode val="edge"/>
              <c:x val="1.6200171351120535E-2"/>
              <c:y val="0.30042997483568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5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alpha val="98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baseline="0"/>
              <a:t>（ｂ）時間と移動距離との関係</a:t>
            </a:r>
            <a:endParaRPr lang="en-US" altLang="ja-JP" sz="1200"/>
          </a:p>
        </c:rich>
      </c:tx>
      <c:layout>
        <c:manualLayout>
          <c:xMode val="edge"/>
          <c:yMode val="edge"/>
          <c:x val="0.28462917110292768"/>
          <c:y val="1.8938623156291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30207228824318"/>
          <c:y val="0.11764685687891291"/>
          <c:w val="0.84191024640521617"/>
          <c:h val="0.7045097904585941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"/>
            <c:backward val="0.5"/>
            <c:dispRSqr val="0"/>
            <c:dispEq val="0"/>
          </c:trendline>
          <c:xVal>
            <c:numRef>
              <c:f>'（ｂ）時間と移動距離との関係 (教科書の例) '!$B$19:$F$19</c:f>
              <c:numCache>
                <c:formatCode>0.0_ 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</c:numCache>
            </c:numRef>
          </c:xVal>
          <c:yVal>
            <c:numRef>
              <c:f>'（ｂ）時間と移動距離との関係 (教科書の例) '!$B$20:$F$20</c:f>
              <c:numCache>
                <c:formatCode>0.0_ </c:formatCode>
                <c:ptCount val="5"/>
                <c:pt idx="0">
                  <c:v>12.5</c:v>
                </c:pt>
                <c:pt idx="1">
                  <c:v>25</c:v>
                </c:pt>
                <c:pt idx="2">
                  <c:v>37.299999999999997</c:v>
                </c:pt>
                <c:pt idx="3">
                  <c:v>49.3</c:v>
                </c:pt>
                <c:pt idx="4">
                  <c:v>61.199999999999996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E1-41F3-8081-1E0A5099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0.6000000000000000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'（ｂ）時間と移動距離との関係 (教科書の例) '!$A$19</c:f>
              <c:strCache>
                <c:ptCount val="1"/>
                <c:pt idx="0">
                  <c:v>時間〔ｓ〕</c:v>
                </c:pt>
              </c:strCache>
            </c:strRef>
          </c:tx>
          <c:layout>
            <c:manualLayout>
              <c:xMode val="edge"/>
              <c:yMode val="edge"/>
              <c:x val="0.44023686626773428"/>
              <c:y val="0.893672249027820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0.1"/>
        <c:minorUnit val="0.01"/>
      </c:valAx>
      <c:valAx>
        <c:axId val="596924776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'（ｂ）時間と移動距離との関係 (教科書の例) '!$A$20</c:f>
              <c:strCache>
                <c:ptCount val="1"/>
                <c:pt idx="0">
                  <c:v>移動距離〔cm〕</c:v>
                </c:pt>
              </c:strCache>
            </c:strRef>
          </c:tx>
          <c:layout>
            <c:manualLayout>
              <c:xMode val="edge"/>
              <c:yMode val="edge"/>
              <c:x val="9.2564613891289536E-3"/>
              <c:y val="0.30043006859875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20"/>
        <c:min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alpha val="98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</xdr:row>
      <xdr:rowOff>144041</xdr:rowOff>
    </xdr:from>
    <xdr:to>
      <xdr:col>5</xdr:col>
      <xdr:colOff>571500</xdr:colOff>
      <xdr:row>15</xdr:row>
      <xdr:rowOff>138546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C20612-4F0A-4395-A687-60EEB911D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144042</xdr:rowOff>
    </xdr:from>
    <xdr:to>
      <xdr:col>5</xdr:col>
      <xdr:colOff>571500</xdr:colOff>
      <xdr:row>15</xdr:row>
      <xdr:rowOff>138546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7D7FD6-2A8A-4E70-8C26-06D4FC16A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</xdr:row>
      <xdr:rowOff>144041</xdr:rowOff>
    </xdr:from>
    <xdr:to>
      <xdr:col>5</xdr:col>
      <xdr:colOff>571500</xdr:colOff>
      <xdr:row>15</xdr:row>
      <xdr:rowOff>138546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914283-ECFA-4F30-B683-7225A62C3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144042</xdr:rowOff>
    </xdr:from>
    <xdr:to>
      <xdr:col>5</xdr:col>
      <xdr:colOff>571500</xdr:colOff>
      <xdr:row>15</xdr:row>
      <xdr:rowOff>138546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5A1AC4-B9D3-4AFE-A737-BD43AB22F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D4EE-ED82-4575-92BD-BC9C1780B2B4}">
  <dimension ref="A1:G22"/>
  <sheetViews>
    <sheetView tabSelected="1" zoomScaleNormal="100" workbookViewId="0">
      <selection sqref="A1:F1"/>
    </sheetView>
  </sheetViews>
  <sheetFormatPr defaultColWidth="8.796875" defaultRowHeight="18"/>
  <cols>
    <col min="1" max="1" width="21.19921875" bestFit="1" customWidth="1"/>
    <col min="2" max="6" width="8.69921875" customWidth="1"/>
    <col min="7" max="7" width="5.796875" customWidth="1"/>
  </cols>
  <sheetData>
    <row r="1" spans="1:7" ht="28.2" customHeight="1">
      <c r="A1" s="6" t="s">
        <v>0</v>
      </c>
      <c r="B1" s="6"/>
      <c r="C1" s="6"/>
      <c r="D1" s="6"/>
      <c r="E1" s="6"/>
      <c r="F1" s="6"/>
    </row>
    <row r="2" spans="1:7" ht="28.2" customHeight="1">
      <c r="A2" s="3"/>
      <c r="B2" s="3"/>
      <c r="C2" s="3"/>
      <c r="D2" s="3"/>
      <c r="E2" s="3"/>
      <c r="F2" s="3"/>
      <c r="G2" s="3"/>
    </row>
    <row r="19" spans="1:7">
      <c r="A19" s="2" t="s">
        <v>4</v>
      </c>
      <c r="B19" s="1">
        <v>0.1</v>
      </c>
      <c r="C19" s="1">
        <v>0.2</v>
      </c>
      <c r="D19" s="1">
        <v>0.3</v>
      </c>
      <c r="E19" s="1">
        <v>0.4</v>
      </c>
      <c r="F19" s="1">
        <v>0.5</v>
      </c>
      <c r="G19" s="4"/>
    </row>
    <row r="20" spans="1:7">
      <c r="A20" s="2" t="s">
        <v>5</v>
      </c>
      <c r="B20" s="1">
        <v>0.05</v>
      </c>
      <c r="C20" s="1">
        <v>0.15</v>
      </c>
      <c r="D20" s="1">
        <v>0.25</v>
      </c>
      <c r="E20" s="1">
        <v>0.35</v>
      </c>
      <c r="F20" s="1">
        <v>0.45</v>
      </c>
      <c r="G20" s="4"/>
    </row>
    <row r="21" spans="1:7">
      <c r="A21" s="2" t="s">
        <v>3</v>
      </c>
      <c r="B21" s="5"/>
      <c r="C21" s="5"/>
      <c r="D21" s="5"/>
      <c r="E21" s="5"/>
      <c r="F21" s="5"/>
      <c r="G21" s="4"/>
    </row>
    <row r="22" spans="1:7">
      <c r="A22" s="2" t="s">
        <v>2</v>
      </c>
      <c r="B22" s="1"/>
      <c r="C22" s="1"/>
      <c r="D22" s="1"/>
      <c r="E22" s="1"/>
      <c r="F22" s="1"/>
      <c r="G22" s="4"/>
    </row>
  </sheetData>
  <mergeCells count="1">
    <mergeCell ref="A1:F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B25F-79C9-4AAF-AFD8-887EFE48C379}">
  <dimension ref="A1:G20"/>
  <sheetViews>
    <sheetView zoomScaleNormal="100" workbookViewId="0">
      <selection sqref="A1:F1"/>
    </sheetView>
  </sheetViews>
  <sheetFormatPr defaultColWidth="8.796875" defaultRowHeight="18"/>
  <cols>
    <col min="1" max="1" width="21.19921875" bestFit="1" customWidth="1"/>
    <col min="2" max="6" width="8.69921875" customWidth="1"/>
    <col min="7" max="7" width="5.796875" customWidth="1"/>
  </cols>
  <sheetData>
    <row r="1" spans="1:7" ht="28.2" customHeight="1">
      <c r="A1" s="6" t="s">
        <v>0</v>
      </c>
      <c r="B1" s="6"/>
      <c r="C1" s="6"/>
      <c r="D1" s="6"/>
      <c r="E1" s="6"/>
      <c r="F1" s="6"/>
    </row>
    <row r="2" spans="1:7" ht="28.2" customHeight="1">
      <c r="A2" s="3"/>
      <c r="B2" s="3"/>
      <c r="C2" s="3"/>
      <c r="D2" s="3"/>
      <c r="E2" s="3"/>
      <c r="F2" s="3"/>
      <c r="G2" s="3"/>
    </row>
    <row r="19" spans="1:7">
      <c r="A19" s="2" t="s">
        <v>1</v>
      </c>
      <c r="B19" s="5">
        <v>0.1</v>
      </c>
      <c r="C19" s="5">
        <v>0.2</v>
      </c>
      <c r="D19" s="5">
        <v>0.3</v>
      </c>
      <c r="E19" s="5">
        <v>0.4</v>
      </c>
      <c r="F19" s="5">
        <v>0.5</v>
      </c>
      <c r="G19" s="4"/>
    </row>
    <row r="20" spans="1:7">
      <c r="A20" s="2" t="s">
        <v>6</v>
      </c>
      <c r="B20" s="5"/>
      <c r="C20" s="5"/>
      <c r="D20" s="5"/>
      <c r="E20" s="5"/>
      <c r="F20" s="5"/>
      <c r="G20" s="4"/>
    </row>
  </sheetData>
  <mergeCells count="1">
    <mergeCell ref="A1:F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5EAA-D335-422E-90E3-B1FD4A75D681}">
  <dimension ref="A1:G22"/>
  <sheetViews>
    <sheetView zoomScaleNormal="100" workbookViewId="0">
      <selection sqref="A1:F1"/>
    </sheetView>
  </sheetViews>
  <sheetFormatPr defaultColWidth="8.796875" defaultRowHeight="18"/>
  <cols>
    <col min="1" max="1" width="21.19921875" bestFit="1" customWidth="1"/>
    <col min="2" max="6" width="8.69921875" customWidth="1"/>
    <col min="7" max="7" width="5.796875" customWidth="1"/>
  </cols>
  <sheetData>
    <row r="1" spans="1:7" ht="28.2" customHeight="1">
      <c r="A1" s="6" t="s">
        <v>0</v>
      </c>
      <c r="B1" s="6"/>
      <c r="C1" s="6"/>
      <c r="D1" s="6"/>
      <c r="E1" s="6"/>
      <c r="F1" s="6"/>
    </row>
    <row r="2" spans="1:7" ht="28.2" customHeight="1">
      <c r="A2" s="3"/>
      <c r="B2" s="3"/>
      <c r="C2" s="3"/>
      <c r="D2" s="3"/>
      <c r="E2" s="3"/>
      <c r="F2" s="3"/>
      <c r="G2" s="3"/>
    </row>
    <row r="19" spans="1:7">
      <c r="A19" s="2" t="s">
        <v>4</v>
      </c>
      <c r="B19" s="1">
        <v>0.1</v>
      </c>
      <c r="C19" s="1">
        <v>0.2</v>
      </c>
      <c r="D19" s="1">
        <v>0.3</v>
      </c>
      <c r="E19" s="1">
        <v>0.4</v>
      </c>
      <c r="F19" s="1">
        <v>0.5</v>
      </c>
      <c r="G19" s="4"/>
    </row>
    <row r="20" spans="1:7">
      <c r="A20" s="2" t="s">
        <v>5</v>
      </c>
      <c r="B20" s="1">
        <v>0.05</v>
      </c>
      <c r="C20" s="1">
        <v>0.15</v>
      </c>
      <c r="D20" s="1">
        <v>0.25</v>
      </c>
      <c r="E20" s="1">
        <v>0.35</v>
      </c>
      <c r="F20" s="1">
        <v>0.45</v>
      </c>
      <c r="G20" s="4"/>
    </row>
    <row r="21" spans="1:7">
      <c r="A21" s="2" t="s">
        <v>3</v>
      </c>
      <c r="B21" s="5">
        <v>12.5</v>
      </c>
      <c r="C21" s="5">
        <v>12.5</v>
      </c>
      <c r="D21" s="5">
        <v>12.3</v>
      </c>
      <c r="E21" s="5">
        <v>12</v>
      </c>
      <c r="F21" s="5">
        <v>11.9</v>
      </c>
      <c r="G21" s="4"/>
    </row>
    <row r="22" spans="1:7">
      <c r="A22" s="2" t="s">
        <v>2</v>
      </c>
      <c r="B22" s="1">
        <f>B21/0.1</f>
        <v>125</v>
      </c>
      <c r="C22" s="1">
        <f>C21/0.1</f>
        <v>125</v>
      </c>
      <c r="D22" s="1">
        <f>D21/0.1</f>
        <v>123</v>
      </c>
      <c r="E22" s="1">
        <f>E21/0.1</f>
        <v>120</v>
      </c>
      <c r="F22" s="1">
        <f>F21/0.1</f>
        <v>119</v>
      </c>
      <c r="G22" s="4"/>
    </row>
  </sheetData>
  <mergeCells count="1">
    <mergeCell ref="A1:F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00AE-886B-4E3D-BF4D-9E0965B93A91}">
  <dimension ref="A1:G20"/>
  <sheetViews>
    <sheetView zoomScaleNormal="100" workbookViewId="0">
      <selection sqref="A1:F1"/>
    </sheetView>
  </sheetViews>
  <sheetFormatPr defaultColWidth="8.796875" defaultRowHeight="18"/>
  <cols>
    <col min="1" max="1" width="21.19921875" bestFit="1" customWidth="1"/>
    <col min="2" max="6" width="8.69921875" customWidth="1"/>
    <col min="7" max="7" width="5.796875" customWidth="1"/>
  </cols>
  <sheetData>
    <row r="1" spans="1:7" ht="28.2" customHeight="1">
      <c r="A1" s="6" t="s">
        <v>0</v>
      </c>
      <c r="B1" s="6"/>
      <c r="C1" s="6"/>
      <c r="D1" s="6"/>
      <c r="E1" s="6"/>
      <c r="F1" s="6"/>
    </row>
    <row r="2" spans="1:7" ht="28.2" customHeight="1">
      <c r="A2" s="3"/>
      <c r="B2" s="3"/>
      <c r="C2" s="3"/>
      <c r="D2" s="3"/>
      <c r="E2" s="3"/>
      <c r="F2" s="3"/>
      <c r="G2" s="3"/>
    </row>
    <row r="19" spans="1:7">
      <c r="A19" s="2" t="s">
        <v>1</v>
      </c>
      <c r="B19" s="5">
        <v>0.1</v>
      </c>
      <c r="C19" s="5">
        <v>0.2</v>
      </c>
      <c r="D19" s="5">
        <v>0.3</v>
      </c>
      <c r="E19" s="5">
        <v>0.4</v>
      </c>
      <c r="F19" s="5">
        <v>0.5</v>
      </c>
      <c r="G19" s="4"/>
    </row>
    <row r="20" spans="1:7">
      <c r="A20" s="2" t="s">
        <v>6</v>
      </c>
      <c r="B20" s="5">
        <f>'（ａ）時間と速さとの関係 (教科書の例) '!B21</f>
        <v>12.5</v>
      </c>
      <c r="C20" s="5">
        <f>B20+'（ａ）時間と速さとの関係 (教科書の例) '!C21</f>
        <v>25</v>
      </c>
      <c r="D20" s="5">
        <f>C20+'（ａ）時間と速さとの関係 (教科書の例) '!D21</f>
        <v>37.299999999999997</v>
      </c>
      <c r="E20" s="5">
        <f>D20+'（ａ）時間と速さとの関係 (教科書の例) '!E21</f>
        <v>49.3</v>
      </c>
      <c r="F20" s="5">
        <f>E20+'（ａ）時間と速さとの関係 (教科書の例) '!F21</f>
        <v>61.199999999999996</v>
      </c>
      <c r="G20" s="4"/>
    </row>
  </sheetData>
  <mergeCells count="1">
    <mergeCell ref="A1:F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（ａ）時間と速さとの関係</vt:lpstr>
      <vt:lpstr>（ｂ）時間と移動距離との関係</vt:lpstr>
      <vt:lpstr>（ａ）時間と速さとの関係 (教科書の例) </vt:lpstr>
      <vt:lpstr>（ｂ）時間と移動距離との関係 (教科書の例)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グラフシート「やってみよう▶水平面上での台車の運動を調べてみよう」</dc:title>
  <dc:subject/>
  <dc:creator/>
  <cp:keywords/>
  <dc:description/>
  <cp:lastModifiedBy/>
  <dcterms:created xsi:type="dcterms:W3CDTF">2022-12-11T13:49:03Z</dcterms:created>
  <dcterms:modified xsi:type="dcterms:W3CDTF">2024-02-04T11:24:33Z</dcterms:modified>
  <cp:category/>
</cp:coreProperties>
</file>